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Admin Stuff\OFS\Transparency Info\2021\"/>
    </mc:Choice>
  </mc:AlternateContent>
  <bookViews>
    <workbookView xWindow="0" yWindow="0" windowWidth="13950" windowHeight="10275" firstSheet="1" activeTab="1"/>
  </bookViews>
  <sheets>
    <sheet name="Sheet1" sheetId="53" state="veryHidden" r:id="rId1"/>
    <sheet name="Workbook overview" sheetId="86" r:id="rId2"/>
    <sheet name="Table 1a Attainment 2019-20" sheetId="60" r:id="rId3"/>
    <sheet name="Table 1b Attainment 2019-20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2019-20'!$C$15</definedName>
    <definedName name="Attain2a_rowtags">'Table 1a Attainment 2019-20'!$E$7:$F$13</definedName>
    <definedName name="Attain2a_rowvars">'Table 1a Attainment 2019-20'!$E$6:$F$6</definedName>
    <definedName name="Attain2b_coltags">'Table 1b Attainment 2019-20'!$D$56:$J$57</definedName>
    <definedName name="Attain2b_colvars">'Table 1b Attainment 2019-20'!$C$56:$C$57</definedName>
    <definedName name="Attain2b_datacols">'Table 1b Attainment 2019-20'!$D$58:$J$58</definedName>
    <definedName name="Attain2b_rowtags">'Table 1b Attainment 2019-20'!$L$7:$N$54</definedName>
    <definedName name="Attain2b_rowvars">'Table 1b Attainment 2019-20'!$L$6:$N$6</definedName>
    <definedName name="AttainPub">Sheet1!$B$6</definedName>
    <definedName name="_xlnm.Print_Area" localSheetId="4">'Rounding and suppression'!$A$1:$B$11</definedName>
    <definedName name="_xlnm.Print_Area" localSheetId="2">'Table 1a Attainment 2019-20'!$A$1:$G$17</definedName>
    <definedName name="_xlnm.Print_Area" localSheetId="3">'Table 1b Attainment 2019-20'!$A$1:$N$58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62913" forceFullCalc="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<sst xmlns="http://schemas.openxmlformats.org/spreadsheetml/2006/main" count="683" uniqueCount="89">
  <si>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</si>
  <si>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</si>
  <si>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</si>
  <si>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</si>
  <si>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</si>
  <si>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</si>
  <si>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</si>
  <si>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</si>
  <si>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</si>
  <si>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</si>
  <si>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</si>
  <si>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</si>
  <si>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</si>
  <si>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</si>
  <si>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</si>
  <si>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</si>
  <si>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</si>
  <si>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</si>
  <si>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</si>
  <si>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</si>
  <si>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</si>
  <si>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</si>
  <si>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</si>
  <si>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</si>
  <si>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</si>
  <si>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</si>
  <si>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</si>
  <si>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</si>
  <si>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</si>
  <si>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</si>
  <si>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</si>
  <si>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</si>
  <si>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</si>
  <si>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</si>
  <si>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</si>
  <si>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</si>
  <si>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</si>
  <si>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</si>
  <si>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</si>
  <si>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</si>
  <si>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</si>
  <si>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</si>
  <si>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</si>
  <si>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</si>
  <si>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</si>
  <si>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</si>
  <si>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</si>
  <si>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</si>
  <si>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</si>
  <si>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</si>
  <si>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</si>
  <si>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</si>
  <si>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</si>
  <si>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</si>
  <si>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</si>
  <si>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</si>
  <si>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</si>
  <si>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</si>
  <si>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</si>
  <si>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</si>
  <si>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</si>
  <si>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</si>
  <si>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</si>
  <si>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</si>
  <si>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</si>
  <si>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</si>
  <si>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</si>
  <si>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</si>
  <si>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</si>
  <si>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workbook overview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</si>
  <si>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</si>
  <si>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</si>
  <si>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</si>
  <si>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</si>
  <si>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This workbook contains data tables relating to the attainment of 2019-20 qualifiers.</t>
  </si>
  <si>
    <r>
      <rPr>
        <b/>
        <sz val="11"/>
        <color theme="1"/>
        <rFont val="Arial"/>
        <family val="2"/>
      </rPr>
      <t>Table 1b Attainment 2019-20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2019-20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</si>
  <si>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</si>
  <si>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r>
      <rPr>
        <b/>
        <sz val="11"/>
        <color theme="1"/>
        <rFont val="Arial"/>
        <family val="2"/>
      </rPr>
      <t>Table 1a Attainment 2019-20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2019-20 qualifiers.</t>
    </r>
  </si>
  <si>
    <t>Percentages are rounded according to the smallest, unsuppressed denominator in a given mode and characteristic. If the denominator rounds to:</t>
  </si>
  <si>
    <t>N</t>
  </si>
  <si>
    <t>55%</t>
  </si>
  <si>
    <t>60%</t>
  </si>
  <si>
    <t>45%</t>
  </si>
  <si>
    <t>Moulton College</t>
  </si>
  <si>
    <t>15%</t>
  </si>
  <si>
    <t>35%</t>
  </si>
  <si>
    <t>DP</t>
  </si>
  <si>
    <t>20%</t>
  </si>
  <si>
    <t>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</si>
</sst>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/>
    <cellStyle name="Normal 4" xfId="2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1a" displayName="Table1a" ref="A6:C13" totalsRowShown="0" headerRowDxfId="23" headerRowBorderDxfId="22" tableBorderDxfId="21">
  <tableColumns count="3">
    <tableColumn id="1" name="Characteristic"/>
    <tableColumn id="2" name="Characteristic split" dataDxfId="20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headerRowDxfId="13" dataDxfId="11" headerRowBorderDxfId="12" tableBorderDxfId="10">
  <tableColumns count="10">
    <tableColumn id="1" name="Mode of Study" dataDxfId="9"/>
    <tableColumn id="2" name="Characteristic" dataDxfId="8"/>
    <tableColumn id="3" name="Characteristic split" dataDxfId="7"/>
    <tableColumn id="4" name="Headcount of classified First Degrees awarded" dataDxfId="6"/>
    <tableColumn id="5" name="Percentage of classified First Degrees awarded as first class" dataDxfId="5"/>
    <tableColumn id="6" name="Percentage of classified First Degrees awarded as upper second class" dataDxfId="4"/>
    <tableColumn id="7" name="Percentage of classified First Degrees awarded as lower second class" dataDxfId="3"/>
    <tableColumn id="8" name="Percentage of classified First Degrees awarded as third class / pass" dataDxfId="2"/>
    <tableColumn id="9" name="Headcount of unclassified First Degrees awarded" dataDxfId="1"/>
    <tableColumn id="10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10004442</v>
      </c>
    </row>
    <row r="2" spans="1:2" x14ac:dyDescent="0.25">
      <c r="A2" t="s">
        <v>43</v>
      </c>
      <c r="B2" t="s">
        <v>83</v>
      </c>
    </row>
    <row r="3" spans="1:2" x14ac:dyDescent="0.25">
      <c r="A3" t="s">
        <v>45</v>
      </c>
      <c r="B3">
        <v>44314.451464583297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69</v>
      </c>
    </row>
    <row r="2" spans="1:1" s="123" customFormat="1" ht="17.100000000000001" customHeight="1" x14ac:dyDescent="0.2">
      <c r="A2" s="125" t="s">
        <v>74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77</v>
      </c>
    </row>
    <row r="5" spans="1:1" s="123" customFormat="1" ht="52.5" customHeight="1" x14ac:dyDescent="0.2">
      <c r="A5" s="125" t="s">
        <v>75</v>
      </c>
    </row>
    <row r="6" spans="1:1" s="123" customFormat="1" ht="33.6" customHeight="1" x14ac:dyDescent="0.2">
      <c r="A6" s="125" t="s">
        <v>76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70</v>
      </c>
    </row>
    <row r="2" spans="1:24" ht="50.1" customHeight="1" x14ac:dyDescent="0.2">
      <c r="A2" s="59" t="str">
        <f xml:space="preserve"> CONCATENATE("Provider: ", Provider)</f>
        <v>Provider: Moulton College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10004442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72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79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80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79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81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0</v>
      </c>
      <c r="B11" s="121" t="s">
        <v>1</v>
      </c>
      <c r="C11" s="117" t="s">
        <v>82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0</v>
      </c>
      <c r="B12" s="122" t="s">
        <v>2</v>
      </c>
      <c r="C12" s="79" t="s">
        <v>79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0</v>
      </c>
      <c r="B13" s="127" t="s">
        <v>3</v>
      </c>
      <c r="C13" s="118" t="s">
        <v>79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70</v>
      </c>
      <c r="I1" s="3"/>
    </row>
    <row r="2" spans="1:14" s="2" customFormat="1" ht="50.1" customHeight="1" x14ac:dyDescent="0.2">
      <c r="A2" s="59" t="str">
        <f xml:space="preserve"> CONCATENATE("Provider: ", Provider)</f>
        <v>Provider: Moulton College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10004442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 t="s">
        <v>79</v>
      </c>
      <c r="E7" s="90" t="s">
        <v>79</v>
      </c>
      <c r="F7" s="90" t="s">
        <v>79</v>
      </c>
      <c r="G7" s="90" t="s">
        <v>79</v>
      </c>
      <c r="H7" s="90" t="s">
        <v>79</v>
      </c>
      <c r="I7" s="91" t="s">
        <v>79</v>
      </c>
      <c r="J7" s="92" t="s">
        <v>79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 t="s">
        <v>79</v>
      </c>
      <c r="E8" s="10" t="s">
        <v>79</v>
      </c>
      <c r="F8" s="10" t="s">
        <v>79</v>
      </c>
      <c r="G8" s="10" t="s">
        <v>79</v>
      </c>
      <c r="H8" s="10" t="s">
        <v>79</v>
      </c>
      <c r="I8" s="36" t="s">
        <v>79</v>
      </c>
      <c r="J8" s="94" t="s">
        <v>79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36" t="s">
        <v>79</v>
      </c>
      <c r="J9" s="94" t="s">
        <v>79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 t="s">
        <v>79</v>
      </c>
      <c r="E10" s="10" t="s">
        <v>79</v>
      </c>
      <c r="F10" s="10" t="s">
        <v>79</v>
      </c>
      <c r="G10" s="10" t="s">
        <v>79</v>
      </c>
      <c r="H10" s="10" t="s">
        <v>79</v>
      </c>
      <c r="I10" s="36" t="s">
        <v>79</v>
      </c>
      <c r="J10" s="94" t="s">
        <v>79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>
        <v>40</v>
      </c>
      <c r="E11" s="10" t="s">
        <v>84</v>
      </c>
      <c r="F11" s="10" t="s">
        <v>85</v>
      </c>
      <c r="G11" s="10" t="s">
        <v>82</v>
      </c>
      <c r="H11" s="10" t="s">
        <v>86</v>
      </c>
      <c r="I11" s="36" t="s">
        <v>79</v>
      </c>
      <c r="J11" s="94" t="s">
        <v>79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 t="s">
        <v>79</v>
      </c>
      <c r="E12" s="13" t="s">
        <v>79</v>
      </c>
      <c r="F12" s="13" t="s">
        <v>79</v>
      </c>
      <c r="G12" s="13" t="s">
        <v>79</v>
      </c>
      <c r="H12" s="13" t="s">
        <v>79</v>
      </c>
      <c r="I12" s="37" t="s">
        <v>79</v>
      </c>
      <c r="J12" s="95" t="s">
        <v>79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 t="s">
        <v>79</v>
      </c>
      <c r="E13" s="7" t="s">
        <v>79</v>
      </c>
      <c r="F13" s="7" t="s">
        <v>79</v>
      </c>
      <c r="G13" s="7" t="s">
        <v>79</v>
      </c>
      <c r="H13" s="7" t="s">
        <v>79</v>
      </c>
      <c r="I13" s="35" t="s">
        <v>79</v>
      </c>
      <c r="J13" s="96" t="s">
        <v>79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 t="s">
        <v>79</v>
      </c>
      <c r="E14" s="10" t="s">
        <v>79</v>
      </c>
      <c r="F14" s="10" t="s">
        <v>79</v>
      </c>
      <c r="G14" s="10" t="s">
        <v>79</v>
      </c>
      <c r="H14" s="10" t="s">
        <v>79</v>
      </c>
      <c r="I14" s="36" t="s">
        <v>79</v>
      </c>
      <c r="J14" s="94" t="s">
        <v>79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 t="s">
        <v>79</v>
      </c>
      <c r="E15" s="10" t="s">
        <v>79</v>
      </c>
      <c r="F15" s="10" t="s">
        <v>79</v>
      </c>
      <c r="G15" s="10" t="s">
        <v>79</v>
      </c>
      <c r="H15" s="10" t="s">
        <v>79</v>
      </c>
      <c r="I15" s="36" t="s">
        <v>79</v>
      </c>
      <c r="J15" s="94" t="s">
        <v>79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 t="s">
        <v>79</v>
      </c>
      <c r="E16" s="10" t="s">
        <v>79</v>
      </c>
      <c r="F16" s="10" t="s">
        <v>79</v>
      </c>
      <c r="G16" s="10" t="s">
        <v>79</v>
      </c>
      <c r="H16" s="10" t="s">
        <v>79</v>
      </c>
      <c r="I16" s="36" t="s">
        <v>79</v>
      </c>
      <c r="J16" s="94" t="s">
        <v>79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 t="s">
        <v>79</v>
      </c>
      <c r="E17" s="10" t="s">
        <v>79</v>
      </c>
      <c r="F17" s="10" t="s">
        <v>79</v>
      </c>
      <c r="G17" s="10" t="s">
        <v>79</v>
      </c>
      <c r="H17" s="10" t="s">
        <v>79</v>
      </c>
      <c r="I17" s="36" t="s">
        <v>79</v>
      </c>
      <c r="J17" s="94" t="s">
        <v>79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 t="s">
        <v>79</v>
      </c>
      <c r="E18" s="10" t="s">
        <v>79</v>
      </c>
      <c r="F18" s="10" t="s">
        <v>79</v>
      </c>
      <c r="G18" s="10" t="s">
        <v>79</v>
      </c>
      <c r="H18" s="10" t="s">
        <v>79</v>
      </c>
      <c r="I18" s="36" t="s">
        <v>79</v>
      </c>
      <c r="J18" s="94" t="s">
        <v>79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79</v>
      </c>
      <c r="E19" s="41" t="s">
        <v>79</v>
      </c>
      <c r="F19" s="41" t="s">
        <v>79</v>
      </c>
      <c r="G19" s="41" t="s">
        <v>79</v>
      </c>
      <c r="H19" s="41" t="s">
        <v>79</v>
      </c>
      <c r="I19" s="38" t="s">
        <v>79</v>
      </c>
      <c r="J19" s="97" t="s">
        <v>79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0</v>
      </c>
      <c r="C20" s="25" t="s">
        <v>1</v>
      </c>
      <c r="D20" s="29">
        <v>30</v>
      </c>
      <c r="E20" s="7" t="s">
        <v>87</v>
      </c>
      <c r="F20" s="7" t="s">
        <v>88</v>
      </c>
      <c r="G20" s="7" t="s">
        <v>82</v>
      </c>
      <c r="H20" s="7" t="s">
        <v>86</v>
      </c>
      <c r="I20" s="35" t="s">
        <v>79</v>
      </c>
      <c r="J20" s="96" t="s">
        <v>79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0</v>
      </c>
      <c r="C21" s="26" t="s">
        <v>2</v>
      </c>
      <c r="D21" s="33" t="s">
        <v>79</v>
      </c>
      <c r="E21" s="42" t="s">
        <v>79</v>
      </c>
      <c r="F21" s="42" t="s">
        <v>79</v>
      </c>
      <c r="G21" s="42" t="s">
        <v>79</v>
      </c>
      <c r="H21" s="42" t="s">
        <v>79</v>
      </c>
      <c r="I21" s="39" t="s">
        <v>79</v>
      </c>
      <c r="J21" s="98" t="s">
        <v>79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0</v>
      </c>
      <c r="C22" s="27" t="s">
        <v>3</v>
      </c>
      <c r="D22" s="34" t="s">
        <v>79</v>
      </c>
      <c r="E22" s="43" t="s">
        <v>79</v>
      </c>
      <c r="F22" s="43" t="s">
        <v>79</v>
      </c>
      <c r="G22" s="43" t="s">
        <v>79</v>
      </c>
      <c r="H22" s="43" t="s">
        <v>79</v>
      </c>
      <c r="I22" s="40" t="s">
        <v>79</v>
      </c>
      <c r="J22" s="99" t="s">
        <v>79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79</v>
      </c>
      <c r="E23" s="7" t="s">
        <v>79</v>
      </c>
      <c r="F23" s="7" t="s">
        <v>79</v>
      </c>
      <c r="G23" s="7" t="s">
        <v>79</v>
      </c>
      <c r="H23" s="7" t="s">
        <v>79</v>
      </c>
      <c r="I23" s="35" t="s">
        <v>79</v>
      </c>
      <c r="J23" s="96" t="s">
        <v>79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79</v>
      </c>
      <c r="E24" s="10" t="s">
        <v>79</v>
      </c>
      <c r="F24" s="10" t="s">
        <v>79</v>
      </c>
      <c r="G24" s="10" t="s">
        <v>79</v>
      </c>
      <c r="H24" s="10" t="s">
        <v>79</v>
      </c>
      <c r="I24" s="36" t="s">
        <v>79</v>
      </c>
      <c r="J24" s="94" t="s">
        <v>79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79</v>
      </c>
      <c r="E25" s="10" t="s">
        <v>79</v>
      </c>
      <c r="F25" s="10" t="s">
        <v>79</v>
      </c>
      <c r="G25" s="10" t="s">
        <v>79</v>
      </c>
      <c r="H25" s="10" t="s">
        <v>79</v>
      </c>
      <c r="I25" s="36" t="s">
        <v>79</v>
      </c>
      <c r="J25" s="94" t="s">
        <v>79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79</v>
      </c>
      <c r="E26" s="10" t="s">
        <v>79</v>
      </c>
      <c r="F26" s="10" t="s">
        <v>79</v>
      </c>
      <c r="G26" s="10" t="s">
        <v>79</v>
      </c>
      <c r="H26" s="10" t="s">
        <v>79</v>
      </c>
      <c r="I26" s="36" t="s">
        <v>79</v>
      </c>
      <c r="J26" s="94" t="s">
        <v>79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 t="s">
        <v>79</v>
      </c>
      <c r="E27" s="10" t="s">
        <v>79</v>
      </c>
      <c r="F27" s="10" t="s">
        <v>79</v>
      </c>
      <c r="G27" s="10" t="s">
        <v>79</v>
      </c>
      <c r="H27" s="10" t="s">
        <v>79</v>
      </c>
      <c r="I27" s="36" t="s">
        <v>79</v>
      </c>
      <c r="J27" s="94" t="s">
        <v>79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79</v>
      </c>
      <c r="E28" s="13" t="s">
        <v>79</v>
      </c>
      <c r="F28" s="13" t="s">
        <v>79</v>
      </c>
      <c r="G28" s="13" t="s">
        <v>79</v>
      </c>
      <c r="H28" s="13" t="s">
        <v>79</v>
      </c>
      <c r="I28" s="37" t="s">
        <v>79</v>
      </c>
      <c r="J28" s="95" t="s">
        <v>79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79</v>
      </c>
      <c r="E29" s="7" t="s">
        <v>79</v>
      </c>
      <c r="F29" s="7" t="s">
        <v>79</v>
      </c>
      <c r="G29" s="7" t="s">
        <v>79</v>
      </c>
      <c r="H29" s="7" t="s">
        <v>79</v>
      </c>
      <c r="I29" s="35" t="s">
        <v>79</v>
      </c>
      <c r="J29" s="96" t="s">
        <v>79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79</v>
      </c>
      <c r="E30" s="10" t="s">
        <v>79</v>
      </c>
      <c r="F30" s="10" t="s">
        <v>79</v>
      </c>
      <c r="G30" s="10" t="s">
        <v>79</v>
      </c>
      <c r="H30" s="10" t="s">
        <v>79</v>
      </c>
      <c r="I30" s="36" t="s">
        <v>79</v>
      </c>
      <c r="J30" s="94" t="s">
        <v>79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79</v>
      </c>
      <c r="E31" s="10" t="s">
        <v>79</v>
      </c>
      <c r="F31" s="10" t="s">
        <v>79</v>
      </c>
      <c r="G31" s="10" t="s">
        <v>79</v>
      </c>
      <c r="H31" s="10" t="s">
        <v>79</v>
      </c>
      <c r="I31" s="36" t="s">
        <v>79</v>
      </c>
      <c r="J31" s="94" t="s">
        <v>79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79</v>
      </c>
      <c r="E32" s="10" t="s">
        <v>79</v>
      </c>
      <c r="F32" s="10" t="s">
        <v>79</v>
      </c>
      <c r="G32" s="10" t="s">
        <v>79</v>
      </c>
      <c r="H32" s="10" t="s">
        <v>79</v>
      </c>
      <c r="I32" s="36" t="s">
        <v>79</v>
      </c>
      <c r="J32" s="94" t="s">
        <v>79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79</v>
      </c>
      <c r="E33" s="10" t="s">
        <v>79</v>
      </c>
      <c r="F33" s="10" t="s">
        <v>79</v>
      </c>
      <c r="G33" s="10" t="s">
        <v>79</v>
      </c>
      <c r="H33" s="10" t="s">
        <v>79</v>
      </c>
      <c r="I33" s="36" t="s">
        <v>79</v>
      </c>
      <c r="J33" s="94" t="s">
        <v>79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79</v>
      </c>
      <c r="E34" s="10" t="s">
        <v>79</v>
      </c>
      <c r="F34" s="10" t="s">
        <v>79</v>
      </c>
      <c r="G34" s="10" t="s">
        <v>79</v>
      </c>
      <c r="H34" s="10" t="s">
        <v>79</v>
      </c>
      <c r="I34" s="36" t="s">
        <v>79</v>
      </c>
      <c r="J34" s="94" t="s">
        <v>79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79</v>
      </c>
      <c r="E35" s="41" t="s">
        <v>79</v>
      </c>
      <c r="F35" s="41" t="s">
        <v>79</v>
      </c>
      <c r="G35" s="41" t="s">
        <v>79</v>
      </c>
      <c r="H35" s="41" t="s">
        <v>79</v>
      </c>
      <c r="I35" s="38" t="s">
        <v>79</v>
      </c>
      <c r="J35" s="97" t="s">
        <v>79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0</v>
      </c>
      <c r="C36" s="25" t="s">
        <v>1</v>
      </c>
      <c r="D36" s="29" t="s">
        <v>79</v>
      </c>
      <c r="E36" s="7" t="s">
        <v>79</v>
      </c>
      <c r="F36" s="7" t="s">
        <v>79</v>
      </c>
      <c r="G36" s="7" t="s">
        <v>79</v>
      </c>
      <c r="H36" s="7" t="s">
        <v>79</v>
      </c>
      <c r="I36" s="35" t="s">
        <v>79</v>
      </c>
      <c r="J36" s="96" t="s">
        <v>79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0</v>
      </c>
      <c r="C37" s="26" t="s">
        <v>2</v>
      </c>
      <c r="D37" s="33" t="s">
        <v>79</v>
      </c>
      <c r="E37" s="42" t="s">
        <v>79</v>
      </c>
      <c r="F37" s="42" t="s">
        <v>79</v>
      </c>
      <c r="G37" s="42" t="s">
        <v>79</v>
      </c>
      <c r="H37" s="42" t="s">
        <v>79</v>
      </c>
      <c r="I37" s="39" t="s">
        <v>79</v>
      </c>
      <c r="J37" s="98" t="s">
        <v>79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0</v>
      </c>
      <c r="C38" s="27" t="s">
        <v>3</v>
      </c>
      <c r="D38" s="34" t="s">
        <v>79</v>
      </c>
      <c r="E38" s="43" t="s">
        <v>79</v>
      </c>
      <c r="F38" s="43" t="s">
        <v>79</v>
      </c>
      <c r="G38" s="43" t="s">
        <v>79</v>
      </c>
      <c r="H38" s="43" t="s">
        <v>79</v>
      </c>
      <c r="I38" s="40" t="s">
        <v>79</v>
      </c>
      <c r="J38" s="99" t="s">
        <v>79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79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79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79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79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>
        <v>50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79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79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79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79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79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79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79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79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0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79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0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>
        <v>40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0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79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3"/>
  <sheetViews>
    <sheetView showGridLines="0" zoomScaleNormal="100" workbookViewId="0"/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71</v>
      </c>
      <c r="B1"/>
    </row>
    <row r="2" spans="1:15" ht="36.75" customHeight="1" x14ac:dyDescent="0.25">
      <c r="A2" s="107" t="s">
        <v>66</v>
      </c>
      <c r="B2"/>
    </row>
    <row r="3" spans="1:15" ht="36.6" customHeight="1" x14ac:dyDescent="0.25">
      <c r="A3" s="107" t="s">
        <v>67</v>
      </c>
      <c r="B3"/>
    </row>
    <row r="4" spans="1:15" ht="36.75" customHeight="1" x14ac:dyDescent="0.25">
      <c r="A4" s="107" t="s">
        <v>78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2019-20</vt:lpstr>
      <vt:lpstr>Table 1b Attainment 2019-20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2019-20'!Print_Area</vt:lpstr>
      <vt:lpstr>'Table 1b Attainment 2019-20'!Print_Area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Cleeve Jenkins</cp:lastModifiedBy>
  <cp:lastPrinted>2019-06-06T11:36:51Z</cp:lastPrinted>
  <dcterms:created xsi:type="dcterms:W3CDTF">2018-04-25T10:20:31Z</dcterms:created>
  <dcterms:modified xsi:type="dcterms:W3CDTF">2021-04-30T09:28:12Z</dcterms:modified>
</cp:coreProperties>
</file>